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岳西县2024离任村干新增 (按发放时间) " sheetId="2" r:id="rId1"/>
  </sheets>
  <definedNames>
    <definedName name="_xlnm._FilterDatabase" localSheetId="0" hidden="1">'岳西县2024离任村干新增 (按发放时间) '!$M:$M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<sst xmlns="http://schemas.openxmlformats.org/spreadsheetml/2006/main" count="157" uniqueCount="95">
  <si>
    <t>岳西县离任村干生活补助对象基本情况汇总表</t>
  </si>
  <si>
    <t>填报单位（公章）:  中共岳西县委组织部                                                                   填写日期: 2024年12月22日</t>
  </si>
  <si>
    <t>序号</t>
  </si>
  <si>
    <t>姓名</t>
  </si>
  <si>
    <t>性别</t>
  </si>
  <si>
    <t>出生日期</t>
  </si>
  <si>
    <t>户籍性质</t>
  </si>
  <si>
    <t>户籍所在地</t>
  </si>
  <si>
    <t>离任前任职村</t>
  </si>
  <si>
    <t>曾任最高职务</t>
  </si>
  <si>
    <t>离任时间</t>
  </si>
  <si>
    <t>任职年限</t>
  </si>
  <si>
    <t>拟享受本地执行补助标准（元/月）</t>
  </si>
  <si>
    <t>补助发放开始时间</t>
  </si>
  <si>
    <t>201812之前</t>
  </si>
  <si>
    <t>201901之后</t>
  </si>
  <si>
    <t>202401之后</t>
  </si>
  <si>
    <t>开始发放 补助截止2024年12月应发金额合计</t>
  </si>
  <si>
    <t>其中任正职年限</t>
  </si>
  <si>
    <t>补发月数</t>
  </si>
  <si>
    <t>月标准</t>
  </si>
  <si>
    <t>汪显禄</t>
  </si>
  <si>
    <t>男</t>
  </si>
  <si>
    <t>农业</t>
  </si>
  <si>
    <t>来榜镇马元村李冲组</t>
  </si>
  <si>
    <t>马元村</t>
  </si>
  <si>
    <t>支委</t>
  </si>
  <si>
    <t>储金权</t>
  </si>
  <si>
    <t>莲云乡平岗村椅形组</t>
  </si>
  <si>
    <t>平岗村</t>
  </si>
  <si>
    <t>村委</t>
  </si>
  <si>
    <t>许爱琴</t>
  </si>
  <si>
    <t>女</t>
  </si>
  <si>
    <t>和平乡中纛村下湾组</t>
  </si>
  <si>
    <t>原中斗村</t>
  </si>
  <si>
    <t>妇联主任</t>
  </si>
  <si>
    <t>朱中才</t>
  </si>
  <si>
    <t>石关乡蛇形村板桥组</t>
  </si>
  <si>
    <t>蛇形村</t>
  </si>
  <si>
    <t>村主任</t>
  </si>
  <si>
    <t>汪全运</t>
  </si>
  <si>
    <t>和平乡中纛村牛形组</t>
  </si>
  <si>
    <t>中纛村</t>
  </si>
  <si>
    <t>王双顶</t>
  </si>
  <si>
    <t>中关镇斗水村大堰组</t>
  </si>
  <si>
    <t>原永丰村</t>
  </si>
  <si>
    <t>支部书记</t>
  </si>
  <si>
    <t>刘玉龙</t>
  </si>
  <si>
    <t>来榜镇花墩村茶园组</t>
  </si>
  <si>
    <t>花墩村</t>
  </si>
  <si>
    <t>王继武</t>
  </si>
  <si>
    <t>菖蒲镇菖蒲村双河组</t>
  </si>
  <si>
    <t>菖蒲村</t>
  </si>
  <si>
    <t>团书记</t>
  </si>
  <si>
    <t>余方成</t>
  </si>
  <si>
    <t>河图镇南河村外龙组</t>
  </si>
  <si>
    <t>南河村</t>
  </si>
  <si>
    <t>柳天根</t>
  </si>
  <si>
    <t>田头乡柳畈村李岭组</t>
  </si>
  <si>
    <t>原茶园村</t>
  </si>
  <si>
    <t>陈尊南</t>
  </si>
  <si>
    <t>温泉镇榆树村大庙组</t>
  </si>
  <si>
    <t>原金狮村</t>
  </si>
  <si>
    <t>汪正祥</t>
  </si>
  <si>
    <t>和平乡中纛村朱屋组</t>
  </si>
  <si>
    <t>副主任</t>
  </si>
  <si>
    <t>郭忠红</t>
  </si>
  <si>
    <t>头陀镇梓树村竹家组</t>
  </si>
  <si>
    <t>原和平村</t>
  </si>
  <si>
    <t>韩九成</t>
  </si>
  <si>
    <t>青天乡明山村檀树组</t>
  </si>
  <si>
    <t>明山村</t>
  </si>
  <si>
    <t>闻岩松</t>
  </si>
  <si>
    <t>五河镇响山村芙蓉组</t>
  </si>
  <si>
    <t>响山村</t>
  </si>
  <si>
    <t>胡秀连</t>
  </si>
  <si>
    <t>冶溪镇大山村船型组</t>
  </si>
  <si>
    <t>大山村</t>
  </si>
  <si>
    <t>汪正学</t>
  </si>
  <si>
    <t>青天乡界岭村长安组</t>
  </si>
  <si>
    <t>界岭村</t>
  </si>
  <si>
    <t>蔡夕中</t>
  </si>
  <si>
    <t>黄尾镇黄尾村迎水组</t>
  </si>
  <si>
    <t>黄尾村</t>
  </si>
  <si>
    <t>王足凤</t>
  </si>
  <si>
    <t>菖蒲镇菖蒲村枫树组</t>
  </si>
  <si>
    <t>刘新华</t>
  </si>
  <si>
    <t>古坊乡古坊村西冲组</t>
  </si>
  <si>
    <t>古坊村</t>
  </si>
  <si>
    <t>刘和平</t>
  </si>
  <si>
    <t>石关乡蛇形村蛇形组</t>
  </si>
  <si>
    <t>计生专干</t>
  </si>
  <si>
    <t>余桃荣</t>
  </si>
  <si>
    <t>河图镇河图村下铺组</t>
  </si>
  <si>
    <t>河图村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</si>
</sst>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方正小标宋简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6"/>
  <sheetViews>
    <sheetView tabSelected="1" zoomScale="115" zoomScaleNormal="115" workbookViewId="0">
      <pane ySplit="1" topLeftCell="A3" activePane="bottomLeft" state="frozen"/>
      <selection/>
      <selection pane="bottomLeft" activeCell="A5" sqref="A5:A26"/>
    </sheetView>
  </sheetViews>
  <sheetFormatPr defaultColWidth="9" defaultRowHeight="13.5"/>
  <cols>
    <col min="1" max="1" width="3.875" customWidth="1"/>
    <col min="2" max="2" width="6.125" customWidth="1"/>
    <col min="3" max="3" width="4.34166666666667" customWidth="1"/>
    <col min="4" max="4" width="8.25" customWidth="1"/>
    <col min="5" max="5" width="5.375" customWidth="1"/>
    <col min="6" max="6" width="16.9583333333333" customWidth="1"/>
    <col min="7" max="7" width="7.71666666666667" customWidth="1"/>
    <col min="8" max="8" width="11.5166666666667" customWidth="1"/>
    <col min="9" max="9" width="8.26666666666667" style="2" customWidth="1"/>
    <col min="10" max="10" width="4.11666666666667" style="3" customWidth="1"/>
    <col min="11" max="11" width="6.3" customWidth="1"/>
    <col min="12" max="12" width="7.05833333333333" customWidth="1"/>
    <col min="13" max="13" width="6.875" style="2" customWidth="1"/>
    <col min="14" max="14" width="5" customWidth="1"/>
    <col min="15" max="15" width="4.75" customWidth="1"/>
    <col min="16" max="16" width="5.125" customWidth="1"/>
    <col min="17" max="17" width="5" customWidth="1"/>
    <col min="18" max="18" width="5.125" customWidth="1"/>
    <col min="19" max="19" width="6.95" customWidth="1"/>
    <col min="20" max="20" width="9.45" customWidth="1"/>
  </cols>
  <sheetData>
    <row r="1" s="1" customFormat="1" ht="28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22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36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9" t="s">
        <v>10</v>
      </c>
      <c r="J3" s="10" t="s">
        <v>11</v>
      </c>
      <c r="K3" s="6"/>
      <c r="L3" s="6" t="s">
        <v>12</v>
      </c>
      <c r="M3" s="9" t="s">
        <v>13</v>
      </c>
      <c r="N3" s="11" t="s">
        <v>14</v>
      </c>
      <c r="O3" s="11"/>
      <c r="P3" s="11" t="s">
        <v>15</v>
      </c>
      <c r="Q3" s="11"/>
      <c r="R3" s="11" t="s">
        <v>16</v>
      </c>
      <c r="S3" s="11"/>
      <c r="T3" s="11" t="s">
        <v>17</v>
      </c>
    </row>
    <row r="4" s="1" customFormat="1" ht="36" spans="1:20">
      <c r="A4" s="6"/>
      <c r="B4" s="6"/>
      <c r="C4" s="6"/>
      <c r="D4" s="6"/>
      <c r="E4" s="6"/>
      <c r="F4" s="6"/>
      <c r="G4" s="6"/>
      <c r="H4" s="6"/>
      <c r="I4" s="9"/>
      <c r="J4" s="12"/>
      <c r="K4" s="6" t="s">
        <v>18</v>
      </c>
      <c r="L4" s="6"/>
      <c r="M4" s="9"/>
      <c r="N4" s="11" t="s">
        <v>19</v>
      </c>
      <c r="O4" s="11" t="s">
        <v>20</v>
      </c>
      <c r="P4" s="11" t="s">
        <v>19</v>
      </c>
      <c r="Q4" s="11" t="s">
        <v>20</v>
      </c>
      <c r="R4" s="11" t="s">
        <v>19</v>
      </c>
      <c r="S4" s="11" t="s">
        <v>20</v>
      </c>
      <c r="T4" s="11"/>
    </row>
    <row r="5" ht="18" customHeight="1" spans="1:20">
      <c r="A5" s="7">
        <v>1</v>
      </c>
      <c r="B5" s="7" t="s">
        <v>21</v>
      </c>
      <c r="C5" s="7" t="s">
        <v>22</v>
      </c>
      <c r="D5" s="7">
        <v>196012</v>
      </c>
      <c r="E5" s="7" t="s">
        <v>23</v>
      </c>
      <c r="F5" s="7" t="s">
        <v>24</v>
      </c>
      <c r="G5" s="7" t="s">
        <v>25</v>
      </c>
      <c r="H5" s="7" t="s">
        <v>26</v>
      </c>
      <c r="I5" s="7">
        <v>201408</v>
      </c>
      <c r="J5" s="7">
        <v>10</v>
      </c>
      <c r="K5" s="7">
        <v>0</v>
      </c>
      <c r="L5" s="7">
        <v>211.2</v>
      </c>
      <c r="M5" s="7">
        <v>202101</v>
      </c>
      <c r="N5" s="7">
        <v>0</v>
      </c>
      <c r="O5" s="7">
        <v>0</v>
      </c>
      <c r="P5" s="7">
        <v>36</v>
      </c>
      <c r="Q5" s="7">
        <v>192</v>
      </c>
      <c r="R5" s="7">
        <v>12</v>
      </c>
      <c r="S5" s="7">
        <v>211.2</v>
      </c>
      <c r="T5" s="7">
        <f>N5*O5+P5*Q5+R5*S5</f>
        <v>9446.4</v>
      </c>
    </row>
    <row r="6" ht="18" customHeight="1" spans="1:20">
      <c r="A6" s="7">
        <v>2</v>
      </c>
      <c r="B6" s="7" t="s">
        <v>27</v>
      </c>
      <c r="C6" s="7" t="s">
        <v>22</v>
      </c>
      <c r="D6" s="7">
        <v>196205</v>
      </c>
      <c r="E6" s="7" t="s">
        <v>23</v>
      </c>
      <c r="F6" s="7" t="s">
        <v>28</v>
      </c>
      <c r="G6" s="7" t="s">
        <v>29</v>
      </c>
      <c r="H6" s="7" t="s">
        <v>30</v>
      </c>
      <c r="I6" s="7">
        <v>200204</v>
      </c>
      <c r="J6" s="7">
        <v>3</v>
      </c>
      <c r="K6" s="7">
        <v>0</v>
      </c>
      <c r="L6" s="7">
        <v>52.8</v>
      </c>
      <c r="M6" s="7">
        <v>202206</v>
      </c>
      <c r="N6" s="7">
        <v>0</v>
      </c>
      <c r="O6" s="7">
        <v>0</v>
      </c>
      <c r="P6" s="7">
        <v>19</v>
      </c>
      <c r="Q6" s="7">
        <v>48</v>
      </c>
      <c r="R6" s="7">
        <v>12</v>
      </c>
      <c r="S6" s="7">
        <v>52.8</v>
      </c>
      <c r="T6" s="7">
        <f>N6*O6+P6*Q6+R6*S6</f>
        <v>1545.6</v>
      </c>
    </row>
    <row r="7" ht="18" customHeight="1" spans="1:20">
      <c r="A7" s="7">
        <v>3</v>
      </c>
      <c r="B7" s="7" t="s">
        <v>31</v>
      </c>
      <c r="C7" s="7" t="s">
        <v>32</v>
      </c>
      <c r="D7" s="7">
        <v>196208</v>
      </c>
      <c r="E7" s="7" t="s">
        <v>23</v>
      </c>
      <c r="F7" s="7" t="s">
        <v>33</v>
      </c>
      <c r="G7" s="7" t="s">
        <v>34</v>
      </c>
      <c r="H7" s="7" t="s">
        <v>35</v>
      </c>
      <c r="I7" s="7">
        <v>198812</v>
      </c>
      <c r="J7" s="7">
        <v>8</v>
      </c>
      <c r="K7" s="7">
        <v>0</v>
      </c>
      <c r="L7" s="7">
        <v>158.4</v>
      </c>
      <c r="M7" s="7">
        <v>202209</v>
      </c>
      <c r="N7" s="7">
        <v>0</v>
      </c>
      <c r="O7" s="7">
        <v>0</v>
      </c>
      <c r="P7" s="7">
        <v>16</v>
      </c>
      <c r="Q7" s="7">
        <v>144</v>
      </c>
      <c r="R7" s="7">
        <v>12</v>
      </c>
      <c r="S7" s="7">
        <v>158.4</v>
      </c>
      <c r="T7" s="7">
        <f t="shared" ref="T7:T26" si="0">N7*O7+P7*Q7+R7*S7</f>
        <v>4204.8</v>
      </c>
    </row>
    <row r="8" ht="18" customHeight="1" spans="1:20">
      <c r="A8" s="7">
        <v>4</v>
      </c>
      <c r="B8" s="7" t="s">
        <v>36</v>
      </c>
      <c r="C8" s="7" t="s">
        <v>22</v>
      </c>
      <c r="D8" s="7">
        <v>196209</v>
      </c>
      <c r="E8" s="7" t="s">
        <v>23</v>
      </c>
      <c r="F8" s="7" t="s">
        <v>37</v>
      </c>
      <c r="G8" s="7" t="s">
        <v>38</v>
      </c>
      <c r="H8" s="7" t="s">
        <v>39</v>
      </c>
      <c r="I8" s="7">
        <v>1990</v>
      </c>
      <c r="J8" s="7">
        <v>10</v>
      </c>
      <c r="K8" s="7">
        <v>5</v>
      </c>
      <c r="L8" s="7">
        <v>236.2</v>
      </c>
      <c r="M8" s="7">
        <v>202210</v>
      </c>
      <c r="N8" s="7">
        <v>0</v>
      </c>
      <c r="O8" s="7">
        <v>0</v>
      </c>
      <c r="P8" s="7">
        <v>15</v>
      </c>
      <c r="Q8" s="7">
        <v>202</v>
      </c>
      <c r="R8" s="7">
        <v>12</v>
      </c>
      <c r="S8" s="7">
        <v>236.2</v>
      </c>
      <c r="T8" s="7">
        <f t="shared" si="0"/>
        <v>5864.4</v>
      </c>
    </row>
    <row r="9" ht="18" customHeight="1" spans="1:20">
      <c r="A9" s="7">
        <v>5</v>
      </c>
      <c r="B9" s="7" t="s">
        <v>40</v>
      </c>
      <c r="C9" s="7" t="s">
        <v>22</v>
      </c>
      <c r="D9" s="7">
        <v>196302</v>
      </c>
      <c r="E9" s="7" t="s">
        <v>23</v>
      </c>
      <c r="F9" s="7" t="s">
        <v>41</v>
      </c>
      <c r="G9" s="7" t="s">
        <v>42</v>
      </c>
      <c r="H9" s="7" t="s">
        <v>30</v>
      </c>
      <c r="I9" s="7">
        <v>201809</v>
      </c>
      <c r="J9" s="7">
        <v>7</v>
      </c>
      <c r="K9" s="7">
        <v>0</v>
      </c>
      <c r="L9" s="7">
        <v>158.4</v>
      </c>
      <c r="M9" s="7">
        <v>202303</v>
      </c>
      <c r="N9" s="7">
        <v>0</v>
      </c>
      <c r="O9" s="7">
        <v>0</v>
      </c>
      <c r="P9" s="7">
        <v>10</v>
      </c>
      <c r="Q9" s="7">
        <v>144</v>
      </c>
      <c r="R9" s="7">
        <v>12</v>
      </c>
      <c r="S9" s="7">
        <v>158.4</v>
      </c>
      <c r="T9" s="7">
        <f t="shared" si="0"/>
        <v>3340.8</v>
      </c>
    </row>
    <row r="10" ht="18" customHeight="1" spans="1:20">
      <c r="A10" s="7">
        <v>6</v>
      </c>
      <c r="B10" s="7" t="s">
        <v>43</v>
      </c>
      <c r="C10" s="7" t="s">
        <v>22</v>
      </c>
      <c r="D10" s="7">
        <v>196302</v>
      </c>
      <c r="E10" s="7" t="s">
        <v>23</v>
      </c>
      <c r="F10" s="7" t="s">
        <v>44</v>
      </c>
      <c r="G10" s="7" t="s">
        <v>45</v>
      </c>
      <c r="H10" s="7" t="s">
        <v>46</v>
      </c>
      <c r="I10" s="7">
        <v>200412</v>
      </c>
      <c r="J10" s="7">
        <v>21</v>
      </c>
      <c r="K10" s="7">
        <v>5</v>
      </c>
      <c r="L10" s="7">
        <v>394.6</v>
      </c>
      <c r="M10" s="7">
        <v>202303</v>
      </c>
      <c r="N10" s="7">
        <v>0</v>
      </c>
      <c r="O10" s="7">
        <v>0</v>
      </c>
      <c r="P10" s="7">
        <v>10</v>
      </c>
      <c r="Q10" s="7">
        <v>346</v>
      </c>
      <c r="R10" s="7">
        <v>12</v>
      </c>
      <c r="S10" s="7">
        <v>394.6</v>
      </c>
      <c r="T10" s="7">
        <f t="shared" si="0"/>
        <v>8195.2</v>
      </c>
    </row>
    <row r="11" ht="18" customHeight="1" spans="1:20">
      <c r="A11" s="7">
        <v>7</v>
      </c>
      <c r="B11" s="7" t="s">
        <v>47</v>
      </c>
      <c r="C11" s="7" t="s">
        <v>22</v>
      </c>
      <c r="D11" s="7">
        <v>196304</v>
      </c>
      <c r="E11" s="7" t="s">
        <v>23</v>
      </c>
      <c r="F11" s="7" t="s">
        <v>48</v>
      </c>
      <c r="G11" s="7" t="s">
        <v>49</v>
      </c>
      <c r="H11" s="7" t="s">
        <v>46</v>
      </c>
      <c r="I11" s="7">
        <v>202112</v>
      </c>
      <c r="J11" s="7">
        <v>18</v>
      </c>
      <c r="K11" s="7">
        <v>11</v>
      </c>
      <c r="L11" s="7">
        <v>371.8</v>
      </c>
      <c r="M11" s="7">
        <v>202305</v>
      </c>
      <c r="N11" s="7">
        <v>0</v>
      </c>
      <c r="O11" s="7">
        <v>0</v>
      </c>
      <c r="P11" s="7">
        <v>8</v>
      </c>
      <c r="Q11" s="7">
        <v>310</v>
      </c>
      <c r="R11" s="7">
        <v>12</v>
      </c>
      <c r="S11" s="7">
        <v>371.8</v>
      </c>
      <c r="T11" s="7">
        <f t="shared" si="0"/>
        <v>6941.6</v>
      </c>
    </row>
    <row r="12" ht="18" customHeight="1" spans="1:20">
      <c r="A12" s="7">
        <v>8</v>
      </c>
      <c r="B12" s="7" t="s">
        <v>50</v>
      </c>
      <c r="C12" s="7" t="s">
        <v>22</v>
      </c>
      <c r="D12" s="7">
        <v>196304</v>
      </c>
      <c r="E12" s="7" t="s">
        <v>23</v>
      </c>
      <c r="F12" s="7" t="s">
        <v>51</v>
      </c>
      <c r="G12" s="7" t="s">
        <v>52</v>
      </c>
      <c r="H12" s="7" t="s">
        <v>53</v>
      </c>
      <c r="I12" s="7">
        <v>199212</v>
      </c>
      <c r="J12" s="7">
        <v>8</v>
      </c>
      <c r="K12" s="7">
        <v>0</v>
      </c>
      <c r="L12" s="7">
        <v>158.4</v>
      </c>
      <c r="M12" s="7">
        <v>202305</v>
      </c>
      <c r="N12" s="7">
        <v>0</v>
      </c>
      <c r="O12" s="7">
        <v>0</v>
      </c>
      <c r="P12" s="7">
        <v>8</v>
      </c>
      <c r="Q12" s="7">
        <v>144</v>
      </c>
      <c r="R12" s="7">
        <v>12</v>
      </c>
      <c r="S12" s="7">
        <v>158.4</v>
      </c>
      <c r="T12" s="7">
        <f t="shared" si="0"/>
        <v>3052.8</v>
      </c>
    </row>
    <row r="13" ht="18" customHeight="1" spans="1:20">
      <c r="A13" s="7">
        <v>9</v>
      </c>
      <c r="B13" s="7" t="s">
        <v>54</v>
      </c>
      <c r="C13" s="7" t="s">
        <v>22</v>
      </c>
      <c r="D13" s="7">
        <v>196306</v>
      </c>
      <c r="E13" s="7" t="s">
        <v>23</v>
      </c>
      <c r="F13" s="7" t="s">
        <v>55</v>
      </c>
      <c r="G13" s="7" t="s">
        <v>56</v>
      </c>
      <c r="H13" s="7" t="s">
        <v>46</v>
      </c>
      <c r="I13" s="7">
        <v>202111</v>
      </c>
      <c r="J13" s="7">
        <v>17</v>
      </c>
      <c r="K13" s="7">
        <v>11</v>
      </c>
      <c r="L13" s="7">
        <v>371.8</v>
      </c>
      <c r="M13" s="7">
        <v>202307</v>
      </c>
      <c r="N13" s="7">
        <v>0</v>
      </c>
      <c r="O13" s="7">
        <v>0</v>
      </c>
      <c r="P13" s="7">
        <v>6</v>
      </c>
      <c r="Q13" s="7">
        <v>310</v>
      </c>
      <c r="R13" s="7">
        <v>12</v>
      </c>
      <c r="S13" s="7">
        <v>371.8</v>
      </c>
      <c r="T13" s="7">
        <f t="shared" si="0"/>
        <v>6321.6</v>
      </c>
    </row>
    <row r="14" ht="18" customHeight="1" spans="1:20">
      <c r="A14" s="7">
        <v>10</v>
      </c>
      <c r="B14" s="7" t="s">
        <v>57</v>
      </c>
      <c r="C14" s="7" t="s">
        <v>22</v>
      </c>
      <c r="D14" s="7">
        <v>196307</v>
      </c>
      <c r="E14" s="7" t="s">
        <v>23</v>
      </c>
      <c r="F14" s="7" t="s">
        <v>58</v>
      </c>
      <c r="G14" s="7" t="s">
        <v>59</v>
      </c>
      <c r="H14" s="7" t="s">
        <v>30</v>
      </c>
      <c r="I14" s="7">
        <v>199003</v>
      </c>
      <c r="J14" s="7">
        <v>3</v>
      </c>
      <c r="K14" s="7">
        <v>0</v>
      </c>
      <c r="L14" s="7">
        <v>52.8</v>
      </c>
      <c r="M14" s="7">
        <v>202308</v>
      </c>
      <c r="N14" s="7">
        <v>0</v>
      </c>
      <c r="O14" s="7">
        <v>0</v>
      </c>
      <c r="P14" s="7">
        <v>5</v>
      </c>
      <c r="Q14" s="7">
        <v>48</v>
      </c>
      <c r="R14" s="7">
        <v>12</v>
      </c>
      <c r="S14" s="7">
        <v>52.8</v>
      </c>
      <c r="T14" s="7">
        <f t="shared" si="0"/>
        <v>873.6</v>
      </c>
    </row>
    <row r="15" ht="18" customHeight="1" spans="1:20">
      <c r="A15" s="7">
        <v>11</v>
      </c>
      <c r="B15" s="7" t="s">
        <v>60</v>
      </c>
      <c r="C15" s="7" t="s">
        <v>22</v>
      </c>
      <c r="D15" s="7">
        <v>196310</v>
      </c>
      <c r="E15" s="7" t="s">
        <v>23</v>
      </c>
      <c r="F15" s="7" t="s">
        <v>61</v>
      </c>
      <c r="G15" s="7" t="s">
        <v>62</v>
      </c>
      <c r="H15" s="7" t="s">
        <v>26</v>
      </c>
      <c r="I15" s="7">
        <v>201408</v>
      </c>
      <c r="J15" s="7">
        <v>12</v>
      </c>
      <c r="K15" s="7">
        <v>0</v>
      </c>
      <c r="L15" s="7">
        <v>211.2</v>
      </c>
      <c r="M15" s="7">
        <v>202311</v>
      </c>
      <c r="N15" s="7">
        <v>0</v>
      </c>
      <c r="O15" s="7">
        <v>0</v>
      </c>
      <c r="P15" s="7">
        <v>2</v>
      </c>
      <c r="Q15" s="7">
        <v>192</v>
      </c>
      <c r="R15" s="7">
        <v>12</v>
      </c>
      <c r="S15" s="7">
        <v>211.2</v>
      </c>
      <c r="T15" s="7">
        <f t="shared" si="0"/>
        <v>2918.4</v>
      </c>
    </row>
    <row r="16" ht="18" customHeight="1" spans="1:20">
      <c r="A16" s="7">
        <v>12</v>
      </c>
      <c r="B16" s="7" t="s">
        <v>63</v>
      </c>
      <c r="C16" s="7" t="s">
        <v>22</v>
      </c>
      <c r="D16" s="7">
        <v>196311</v>
      </c>
      <c r="E16" s="7" t="s">
        <v>23</v>
      </c>
      <c r="F16" s="7" t="s">
        <v>64</v>
      </c>
      <c r="G16" s="7" t="s">
        <v>34</v>
      </c>
      <c r="H16" s="7" t="s">
        <v>65</v>
      </c>
      <c r="I16" s="7">
        <v>200104</v>
      </c>
      <c r="J16" s="7">
        <v>3</v>
      </c>
      <c r="K16" s="7">
        <v>0</v>
      </c>
      <c r="L16" s="7">
        <v>52.8</v>
      </c>
      <c r="M16" s="7">
        <v>202312</v>
      </c>
      <c r="N16" s="7">
        <v>0</v>
      </c>
      <c r="O16" s="7">
        <v>0</v>
      </c>
      <c r="P16" s="7">
        <v>1</v>
      </c>
      <c r="Q16" s="7">
        <v>48</v>
      </c>
      <c r="R16" s="7">
        <v>12</v>
      </c>
      <c r="S16" s="7">
        <v>52.8</v>
      </c>
      <c r="T16" s="7">
        <f t="shared" si="0"/>
        <v>681.6</v>
      </c>
    </row>
    <row r="17" ht="18" customHeight="1" spans="1:20">
      <c r="A17" s="7">
        <v>13</v>
      </c>
      <c r="B17" s="7" t="s">
        <v>66</v>
      </c>
      <c r="C17" s="7" t="s">
        <v>22</v>
      </c>
      <c r="D17" s="7">
        <v>196311</v>
      </c>
      <c r="E17" s="7" t="s">
        <v>23</v>
      </c>
      <c r="F17" s="7" t="s">
        <v>67</v>
      </c>
      <c r="G17" s="7" t="s">
        <v>68</v>
      </c>
      <c r="H17" s="8" t="s">
        <v>30</v>
      </c>
      <c r="I17" s="7">
        <v>199203</v>
      </c>
      <c r="J17" s="7">
        <v>5</v>
      </c>
      <c r="K17" s="7">
        <v>0</v>
      </c>
      <c r="L17" s="7">
        <v>105.6</v>
      </c>
      <c r="M17" s="7">
        <v>202312</v>
      </c>
      <c r="N17" s="7">
        <v>0</v>
      </c>
      <c r="O17" s="7">
        <v>0</v>
      </c>
      <c r="P17" s="7">
        <v>1</v>
      </c>
      <c r="Q17" s="7">
        <v>96</v>
      </c>
      <c r="R17" s="7">
        <v>12</v>
      </c>
      <c r="S17" s="7">
        <v>105.6</v>
      </c>
      <c r="T17" s="7">
        <f t="shared" si="0"/>
        <v>1363.2</v>
      </c>
    </row>
    <row r="18" ht="18" customHeight="1" spans="1:20">
      <c r="A18" s="7">
        <v>14</v>
      </c>
      <c r="B18" s="7" t="s">
        <v>69</v>
      </c>
      <c r="C18" s="7" t="s">
        <v>22</v>
      </c>
      <c r="D18" s="7">
        <v>196312</v>
      </c>
      <c r="E18" s="7" t="s">
        <v>23</v>
      </c>
      <c r="F18" s="7" t="s">
        <v>70</v>
      </c>
      <c r="G18" s="7" t="s">
        <v>71</v>
      </c>
      <c r="H18" s="7" t="s">
        <v>39</v>
      </c>
      <c r="I18" s="7">
        <v>200204</v>
      </c>
      <c r="J18" s="7">
        <v>6</v>
      </c>
      <c r="K18" s="7">
        <v>6</v>
      </c>
      <c r="L18" s="7">
        <v>135.6</v>
      </c>
      <c r="M18" s="7">
        <v>202401</v>
      </c>
      <c r="N18" s="7">
        <v>0</v>
      </c>
      <c r="O18" s="7">
        <v>0</v>
      </c>
      <c r="P18" s="7">
        <v>0</v>
      </c>
      <c r="Q18" s="7">
        <v>0</v>
      </c>
      <c r="R18" s="7">
        <v>12</v>
      </c>
      <c r="S18" s="7">
        <v>135.6</v>
      </c>
      <c r="T18" s="7">
        <f t="shared" si="0"/>
        <v>1627.2</v>
      </c>
    </row>
    <row r="19" ht="18" customHeight="1" spans="1:20">
      <c r="A19" s="7">
        <v>15</v>
      </c>
      <c r="B19" s="7" t="s">
        <v>72</v>
      </c>
      <c r="C19" s="7" t="s">
        <v>22</v>
      </c>
      <c r="D19" s="7">
        <v>196401</v>
      </c>
      <c r="E19" s="7" t="s">
        <v>23</v>
      </c>
      <c r="F19" s="7" t="s">
        <v>73</v>
      </c>
      <c r="G19" s="7" t="s">
        <v>74</v>
      </c>
      <c r="H19" s="7" t="s">
        <v>26</v>
      </c>
      <c r="I19" s="7">
        <v>201408</v>
      </c>
      <c r="J19" s="7">
        <v>14</v>
      </c>
      <c r="K19" s="7">
        <v>0</v>
      </c>
      <c r="L19" s="7">
        <v>264</v>
      </c>
      <c r="M19" s="7">
        <v>202402</v>
      </c>
      <c r="N19" s="7">
        <v>0</v>
      </c>
      <c r="O19" s="7">
        <v>0</v>
      </c>
      <c r="P19" s="7">
        <v>0</v>
      </c>
      <c r="Q19" s="7">
        <v>0</v>
      </c>
      <c r="R19" s="7">
        <v>11</v>
      </c>
      <c r="S19" s="7">
        <v>264</v>
      </c>
      <c r="T19" s="7">
        <f t="shared" si="0"/>
        <v>2904</v>
      </c>
    </row>
    <row r="20" ht="18" customHeight="1" spans="1:20">
      <c r="A20" s="7">
        <v>16</v>
      </c>
      <c r="B20" s="7" t="s">
        <v>75</v>
      </c>
      <c r="C20" s="7" t="s">
        <v>32</v>
      </c>
      <c r="D20" s="7">
        <v>196402</v>
      </c>
      <c r="E20" s="7" t="s">
        <v>23</v>
      </c>
      <c r="F20" s="7" t="s">
        <v>76</v>
      </c>
      <c r="G20" s="7" t="s">
        <v>77</v>
      </c>
      <c r="H20" s="7" t="s">
        <v>26</v>
      </c>
      <c r="I20" s="7">
        <v>201409</v>
      </c>
      <c r="J20" s="7">
        <v>16</v>
      </c>
      <c r="K20" s="7">
        <v>0</v>
      </c>
      <c r="L20" s="7">
        <v>316.8</v>
      </c>
      <c r="M20" s="7">
        <v>202403</v>
      </c>
      <c r="N20" s="7">
        <v>0</v>
      </c>
      <c r="O20" s="7">
        <v>0</v>
      </c>
      <c r="P20" s="7">
        <v>0</v>
      </c>
      <c r="Q20" s="7">
        <v>0</v>
      </c>
      <c r="R20" s="7">
        <v>10</v>
      </c>
      <c r="S20" s="7">
        <v>316.8</v>
      </c>
      <c r="T20" s="7">
        <f t="shared" si="0"/>
        <v>3168</v>
      </c>
    </row>
    <row r="21" ht="18" customHeight="1" spans="1:20">
      <c r="A21" s="7">
        <v>17</v>
      </c>
      <c r="B21" s="7" t="s">
        <v>78</v>
      </c>
      <c r="C21" s="7" t="s">
        <v>22</v>
      </c>
      <c r="D21" s="7">
        <v>196404</v>
      </c>
      <c r="E21" s="7" t="s">
        <v>23</v>
      </c>
      <c r="F21" s="7" t="s">
        <v>79</v>
      </c>
      <c r="G21" s="7" t="s">
        <v>80</v>
      </c>
      <c r="H21" s="7" t="s">
        <v>30</v>
      </c>
      <c r="I21" s="7">
        <v>201408</v>
      </c>
      <c r="J21" s="7">
        <v>3</v>
      </c>
      <c r="K21" s="7">
        <v>0</v>
      </c>
      <c r="L21" s="7">
        <v>52.8</v>
      </c>
      <c r="M21" s="7">
        <v>202405</v>
      </c>
      <c r="N21" s="7">
        <v>0</v>
      </c>
      <c r="O21" s="7">
        <v>0</v>
      </c>
      <c r="P21" s="7">
        <v>0</v>
      </c>
      <c r="Q21" s="7">
        <v>0</v>
      </c>
      <c r="R21" s="7">
        <v>8</v>
      </c>
      <c r="S21" s="7">
        <v>52.8</v>
      </c>
      <c r="T21" s="7">
        <f t="shared" si="0"/>
        <v>422.4</v>
      </c>
    </row>
    <row r="22" ht="18" customHeight="1" spans="1:20">
      <c r="A22" s="7">
        <v>18</v>
      </c>
      <c r="B22" s="7" t="s">
        <v>81</v>
      </c>
      <c r="C22" s="7" t="s">
        <v>22</v>
      </c>
      <c r="D22" s="7">
        <v>196406</v>
      </c>
      <c r="E22" s="7" t="s">
        <v>23</v>
      </c>
      <c r="F22" s="7" t="s">
        <v>82</v>
      </c>
      <c r="G22" s="7" t="s">
        <v>83</v>
      </c>
      <c r="H22" s="7" t="s">
        <v>30</v>
      </c>
      <c r="I22" s="7">
        <v>201809</v>
      </c>
      <c r="J22" s="7">
        <v>11</v>
      </c>
      <c r="K22" s="7">
        <v>0</v>
      </c>
      <c r="L22" s="7">
        <v>211.2</v>
      </c>
      <c r="M22" s="7">
        <v>202407</v>
      </c>
      <c r="N22" s="7">
        <v>0</v>
      </c>
      <c r="O22" s="7">
        <v>0</v>
      </c>
      <c r="P22" s="7">
        <v>0</v>
      </c>
      <c r="Q22" s="7">
        <v>0</v>
      </c>
      <c r="R22" s="7">
        <v>6</v>
      </c>
      <c r="S22" s="7">
        <v>211.2</v>
      </c>
      <c r="T22" s="7">
        <f t="shared" si="0"/>
        <v>1267.2</v>
      </c>
    </row>
    <row r="23" ht="18" customHeight="1" spans="1:20">
      <c r="A23" s="7">
        <v>19</v>
      </c>
      <c r="B23" s="7" t="s">
        <v>84</v>
      </c>
      <c r="C23" s="7" t="s">
        <v>32</v>
      </c>
      <c r="D23" s="7">
        <v>196410</v>
      </c>
      <c r="E23" s="7" t="s">
        <v>23</v>
      </c>
      <c r="F23" s="7" t="s">
        <v>85</v>
      </c>
      <c r="G23" s="7" t="s">
        <v>52</v>
      </c>
      <c r="H23" s="7" t="s">
        <v>35</v>
      </c>
      <c r="I23" s="7">
        <v>200112</v>
      </c>
      <c r="J23" s="7">
        <v>8</v>
      </c>
      <c r="K23" s="7">
        <v>0</v>
      </c>
      <c r="L23" s="7">
        <v>158.4</v>
      </c>
      <c r="M23" s="7">
        <v>202411</v>
      </c>
      <c r="N23" s="7">
        <v>0</v>
      </c>
      <c r="O23" s="7">
        <v>0</v>
      </c>
      <c r="P23" s="7">
        <v>0</v>
      </c>
      <c r="Q23" s="7">
        <v>0</v>
      </c>
      <c r="R23" s="7">
        <v>2</v>
      </c>
      <c r="S23" s="7">
        <v>158.4</v>
      </c>
      <c r="T23" s="7">
        <f t="shared" si="0"/>
        <v>316.8</v>
      </c>
    </row>
    <row r="24" ht="18" customHeight="1" spans="1:20">
      <c r="A24" s="7">
        <v>20</v>
      </c>
      <c r="B24" s="7" t="s">
        <v>86</v>
      </c>
      <c r="C24" s="7" t="s">
        <v>22</v>
      </c>
      <c r="D24" s="7">
        <v>196411</v>
      </c>
      <c r="E24" s="7" t="s">
        <v>23</v>
      </c>
      <c r="F24" s="7" t="s">
        <v>87</v>
      </c>
      <c r="G24" s="7" t="s">
        <v>88</v>
      </c>
      <c r="H24" s="7" t="s">
        <v>30</v>
      </c>
      <c r="I24" s="7">
        <v>201809</v>
      </c>
      <c r="J24" s="7">
        <v>20</v>
      </c>
      <c r="K24" s="7">
        <v>0</v>
      </c>
      <c r="L24" s="7">
        <v>369.6</v>
      </c>
      <c r="M24" s="7">
        <v>202412</v>
      </c>
      <c r="N24" s="7">
        <v>0</v>
      </c>
      <c r="O24" s="7">
        <v>0</v>
      </c>
      <c r="P24" s="7">
        <v>0</v>
      </c>
      <c r="Q24" s="7">
        <v>0</v>
      </c>
      <c r="R24" s="7">
        <v>1</v>
      </c>
      <c r="S24" s="7">
        <v>369.6</v>
      </c>
      <c r="T24" s="7">
        <f t="shared" si="0"/>
        <v>369.6</v>
      </c>
    </row>
    <row r="25" ht="18" customHeight="1" spans="1:20">
      <c r="A25" s="7">
        <v>21</v>
      </c>
      <c r="B25" s="7" t="s">
        <v>89</v>
      </c>
      <c r="C25" s="7" t="s">
        <v>32</v>
      </c>
      <c r="D25" s="7">
        <v>196909</v>
      </c>
      <c r="E25" s="7" t="s">
        <v>23</v>
      </c>
      <c r="F25" s="7" t="s">
        <v>90</v>
      </c>
      <c r="G25" s="7" t="s">
        <v>38</v>
      </c>
      <c r="H25" s="7" t="s">
        <v>91</v>
      </c>
      <c r="I25" s="7">
        <v>200507</v>
      </c>
      <c r="J25" s="7">
        <v>4</v>
      </c>
      <c r="K25" s="7">
        <v>0</v>
      </c>
      <c r="L25" s="7">
        <v>105.6</v>
      </c>
      <c r="M25" s="7">
        <v>202910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105.6</v>
      </c>
      <c r="T25" s="7">
        <f t="shared" si="0"/>
        <v>0</v>
      </c>
    </row>
    <row r="26" ht="18" customHeight="1" spans="1:20">
      <c r="A26" s="7">
        <v>22</v>
      </c>
      <c r="B26" s="7" t="s">
        <v>92</v>
      </c>
      <c r="C26" s="7" t="s">
        <v>32</v>
      </c>
      <c r="D26" s="7">
        <v>197004</v>
      </c>
      <c r="E26" s="7" t="s">
        <v>23</v>
      </c>
      <c r="F26" s="7" t="s">
        <v>93</v>
      </c>
      <c r="G26" s="7" t="s">
        <v>94</v>
      </c>
      <c r="H26" s="7" t="s">
        <v>91</v>
      </c>
      <c r="I26" s="7">
        <v>201811</v>
      </c>
      <c r="J26" s="7">
        <v>23</v>
      </c>
      <c r="K26" s="7">
        <v>0</v>
      </c>
      <c r="L26" s="7">
        <v>422.4</v>
      </c>
      <c r="M26" s="7">
        <v>203005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422.4</v>
      </c>
      <c r="T26" s="7">
        <f t="shared" si="0"/>
        <v>0</v>
      </c>
    </row>
  </sheetData>
  <sortState ref="A1:T24">
    <sortCondition ref="M1"/>
  </sortState>
  <mergeCells count="15">
    <mergeCell ref="A1:T1"/>
    <mergeCell ref="A2:T2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T3:T4"/>
  </mergeCells>
  <printOptions horizontalCentered="1" verticalCentered="1"/>
  <pageMargins left="0" right="0" top="0.161111111111111" bottom="0.161111111111111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岳西县2024离任村干新增 (按发放时间)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汪岳城。</cp:lastModifiedBy>
  <dcterms:created xsi:type="dcterms:W3CDTF">2023-01-05T12:20:00Z</dcterms:created>
  <dcterms:modified xsi:type="dcterms:W3CDTF">2024-12-25T01:25:10Z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BCE12E51A498440A8E27C107189C3918_13</vt:lpwstr>
  </property>
  <property fmtid="{D5CDD505-2E9C-101B-9397-08002B2CF9AE}" pid="3" name="KSOProductBuildVer">
    <vt:lpwstr>2052-12.1.0.18912</vt:lpwstr>
  </property>
</Properties>
</file>